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AMI001\Downloads\"/>
    </mc:Choice>
  </mc:AlternateContent>
  <xr:revisionPtr revIDLastSave="0" documentId="13_ncr:1_{54883DA4-C24C-4E55-B535-B276A5DDE3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mple" sheetId="1" r:id="rId1"/>
    <sheet name="Indirect Tier 2 Reporting Temp" sheetId="2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2" l="1"/>
  <c r="I38" i="2"/>
  <c r="I37" i="2"/>
  <c r="I32" i="2"/>
  <c r="I30" i="2"/>
  <c r="I29" i="2"/>
  <c r="L13" i="2"/>
  <c r="L24" i="2" s="1"/>
  <c r="K13" i="2"/>
  <c r="K24" i="2" s="1"/>
  <c r="J13" i="2"/>
  <c r="J24" i="2" s="1"/>
  <c r="I13" i="2"/>
  <c r="I24" i="2" s="1"/>
  <c r="H13" i="2"/>
  <c r="H24" i="2" s="1"/>
  <c r="E13" i="2"/>
  <c r="E24" i="2" s="1"/>
  <c r="D13" i="2"/>
  <c r="D24" i="2" s="1"/>
  <c r="C13" i="2"/>
  <c r="C24" i="2" s="1"/>
  <c r="L9" i="2"/>
  <c r="L37" i="2" s="1"/>
  <c r="K9" i="2"/>
  <c r="K34" i="2" s="1"/>
  <c r="J9" i="2"/>
  <c r="J31" i="2" s="1"/>
  <c r="I9" i="2"/>
  <c r="I36" i="2" s="1"/>
  <c r="H9" i="2"/>
  <c r="H33" i="2" s="1"/>
  <c r="F24" i="2"/>
  <c r="E9" i="2"/>
  <c r="E32" i="2" s="1"/>
  <c r="D9" i="2"/>
  <c r="D34" i="2" s="1"/>
  <c r="C9" i="2"/>
  <c r="C34" i="2" s="1"/>
  <c r="E13" i="1"/>
  <c r="D13" i="1"/>
  <c r="C13" i="1"/>
  <c r="B13" i="1"/>
  <c r="L38" i="2" l="1"/>
  <c r="L31" i="2"/>
  <c r="L32" i="2"/>
  <c r="L33" i="2"/>
  <c r="L34" i="2"/>
  <c r="L30" i="2"/>
  <c r="L27" i="2"/>
  <c r="L35" i="2"/>
  <c r="L28" i="2"/>
  <c r="L36" i="2"/>
  <c r="L29" i="2"/>
  <c r="K28" i="2"/>
  <c r="K36" i="2"/>
  <c r="K29" i="2"/>
  <c r="K37" i="2"/>
  <c r="K30" i="2"/>
  <c r="K38" i="2"/>
  <c r="K32" i="2"/>
  <c r="K27" i="2"/>
  <c r="K35" i="2"/>
  <c r="K31" i="2"/>
  <c r="K33" i="2"/>
  <c r="J27" i="2"/>
  <c r="J35" i="2"/>
  <c r="J36" i="2"/>
  <c r="J33" i="2"/>
  <c r="J34" i="2"/>
  <c r="J28" i="2"/>
  <c r="J29" i="2"/>
  <c r="J37" i="2"/>
  <c r="J30" i="2"/>
  <c r="J38" i="2"/>
  <c r="I31" i="2"/>
  <c r="I33" i="2"/>
  <c r="I35" i="2"/>
  <c r="I34" i="2"/>
  <c r="I27" i="2"/>
  <c r="I28" i="2"/>
  <c r="H34" i="2"/>
  <c r="H27" i="2"/>
  <c r="H35" i="2"/>
  <c r="H28" i="2"/>
  <c r="H36" i="2"/>
  <c r="H38" i="2"/>
  <c r="H29" i="2"/>
  <c r="H37" i="2"/>
  <c r="H30" i="2"/>
  <c r="H31" i="2"/>
  <c r="H32" i="2"/>
  <c r="E29" i="2"/>
  <c r="E37" i="2"/>
  <c r="E33" i="2"/>
  <c r="E34" i="2"/>
  <c r="E27" i="2"/>
  <c r="E39" i="2" s="1"/>
  <c r="E36" i="2"/>
  <c r="E30" i="2"/>
  <c r="E38" i="2"/>
  <c r="E31" i="2"/>
  <c r="E35" i="2"/>
  <c r="E28" i="2"/>
  <c r="D27" i="2"/>
  <c r="D36" i="2"/>
  <c r="D37" i="2"/>
  <c r="D30" i="2"/>
  <c r="D31" i="2"/>
  <c r="D29" i="2"/>
  <c r="D38" i="2"/>
  <c r="D32" i="2"/>
  <c r="D35" i="2"/>
  <c r="D28" i="2"/>
  <c r="D33" i="2"/>
  <c r="C28" i="2"/>
  <c r="C37" i="2"/>
  <c r="C30" i="2"/>
  <c r="C27" i="2"/>
  <c r="C35" i="2"/>
  <c r="C29" i="2"/>
  <c r="C38" i="2"/>
  <c r="C31" i="2"/>
  <c r="C36" i="2"/>
  <c r="C32" i="2"/>
  <c r="C33" i="2"/>
  <c r="M13" i="2"/>
  <c r="M24" i="2" s="1"/>
  <c r="G13" i="2"/>
  <c r="G24" i="2" s="1"/>
  <c r="F13" i="2"/>
  <c r="B13" i="2"/>
  <c r="B24" i="2" s="1"/>
  <c r="M9" i="2"/>
  <c r="G9" i="2"/>
  <c r="F9" i="2"/>
  <c r="B9" i="2"/>
  <c r="E24" i="1"/>
  <c r="D24" i="1"/>
  <c r="C24" i="1"/>
  <c r="B24" i="1"/>
  <c r="E9" i="1"/>
  <c r="E33" i="1" s="1"/>
  <c r="D9" i="1"/>
  <c r="D33" i="1" s="1"/>
  <c r="C9" i="1"/>
  <c r="C33" i="1" s="1"/>
  <c r="B9" i="1"/>
  <c r="B29" i="1" s="1"/>
  <c r="L39" i="2" l="1"/>
  <c r="K39" i="2"/>
  <c r="J39" i="2"/>
  <c r="I39" i="2"/>
  <c r="H39" i="2"/>
  <c r="D39" i="2"/>
  <c r="C39" i="2"/>
  <c r="B27" i="1"/>
  <c r="B37" i="1"/>
  <c r="B30" i="1"/>
  <c r="D27" i="1"/>
  <c r="E28" i="1"/>
  <c r="E39" i="1" s="1"/>
  <c r="C30" i="1"/>
  <c r="D31" i="1"/>
  <c r="E32" i="1"/>
  <c r="C35" i="1"/>
  <c r="D36" i="1"/>
  <c r="E37" i="1"/>
  <c r="B34" i="1"/>
  <c r="B38" i="1"/>
  <c r="B31" i="1"/>
  <c r="E27" i="1"/>
  <c r="C29" i="1"/>
  <c r="D30" i="1"/>
  <c r="E31" i="1"/>
  <c r="C34" i="1"/>
  <c r="D35" i="1"/>
  <c r="E36" i="1"/>
  <c r="C38" i="1"/>
  <c r="B35" i="1"/>
  <c r="B39" i="1" s="1"/>
  <c r="B28" i="1"/>
  <c r="B32" i="1"/>
  <c r="C28" i="1"/>
  <c r="D29" i="1"/>
  <c r="E30" i="1"/>
  <c r="C32" i="1"/>
  <c r="D34" i="1"/>
  <c r="D39" i="1" s="1"/>
  <c r="E35" i="1"/>
  <c r="C37" i="1"/>
  <c r="D38" i="1"/>
  <c r="B36" i="1"/>
  <c r="C27" i="1"/>
  <c r="C39" i="1" s="1"/>
  <c r="D28" i="1"/>
  <c r="E29" i="1"/>
  <c r="C31" i="1"/>
  <c r="D32" i="1"/>
  <c r="E34" i="1"/>
  <c r="C36" i="1"/>
  <c r="D37" i="1"/>
  <c r="E38" i="1"/>
  <c r="B30" i="2"/>
  <c r="B33" i="2"/>
  <c r="B29" i="2"/>
  <c r="B31" i="2"/>
  <c r="F38" i="2"/>
  <c r="F33" i="2"/>
  <c r="G38" i="2"/>
  <c r="G33" i="2"/>
  <c r="M38" i="2"/>
  <c r="M33" i="2"/>
  <c r="M28" i="2"/>
  <c r="M30" i="2"/>
  <c r="M31" i="2"/>
  <c r="M34" i="2"/>
  <c r="M36" i="2"/>
  <c r="M37" i="2"/>
  <c r="B27" i="2"/>
  <c r="B28" i="2"/>
  <c r="B32" i="2"/>
  <c r="B34" i="2"/>
  <c r="B35" i="2"/>
  <c r="B36" i="2"/>
  <c r="B37" i="2"/>
  <c r="B38" i="2"/>
  <c r="F27" i="2"/>
  <c r="F28" i="2"/>
  <c r="F29" i="2"/>
  <c r="F30" i="2"/>
  <c r="F31" i="2"/>
  <c r="F32" i="2"/>
  <c r="F34" i="2"/>
  <c r="F35" i="2"/>
  <c r="F36" i="2"/>
  <c r="F37" i="2"/>
  <c r="M27" i="2"/>
  <c r="M29" i="2"/>
  <c r="M32" i="2"/>
  <c r="M35" i="2"/>
  <c r="G27" i="2"/>
  <c r="G28" i="2"/>
  <c r="G29" i="2"/>
  <c r="G30" i="2"/>
  <c r="G31" i="2"/>
  <c r="G32" i="2"/>
  <c r="G34" i="2"/>
  <c r="G35" i="2"/>
  <c r="G36" i="2"/>
  <c r="G37" i="2"/>
  <c r="F39" i="2" l="1"/>
  <c r="G39" i="2"/>
  <c r="M39" i="2"/>
  <c r="B39" i="2"/>
</calcChain>
</file>

<file path=xl/sharedStrings.xml><?xml version="1.0" encoding="utf-8"?>
<sst xmlns="http://schemas.openxmlformats.org/spreadsheetml/2006/main" count="121" uniqueCount="58">
  <si>
    <t>Reporting Company*</t>
  </si>
  <si>
    <t>Contact*</t>
  </si>
  <si>
    <t>Email Address*</t>
  </si>
  <si>
    <t>Phone Number*</t>
  </si>
  <si>
    <t>Date*</t>
  </si>
  <si>
    <t>Quarter</t>
  </si>
  <si>
    <t>Sales</t>
  </si>
  <si>
    <t>Total Sales</t>
  </si>
  <si>
    <t>Section I</t>
  </si>
  <si>
    <t>Section II</t>
  </si>
  <si>
    <t>Veteran</t>
  </si>
  <si>
    <t>HUBZone</t>
  </si>
  <si>
    <t>Minority</t>
  </si>
  <si>
    <t>Woman Owned</t>
  </si>
  <si>
    <t>Other</t>
  </si>
  <si>
    <t>Small Business</t>
  </si>
  <si>
    <t>Section III</t>
  </si>
  <si>
    <t>Total Minority Spend</t>
  </si>
  <si>
    <t xml:space="preserve">Quarter </t>
  </si>
  <si>
    <t>1st</t>
  </si>
  <si>
    <t>2nd</t>
  </si>
  <si>
    <t>3rd</t>
  </si>
  <si>
    <t xml:space="preserve">4th </t>
  </si>
  <si>
    <t>Total Indirect Tier 2 Spend</t>
  </si>
  <si>
    <t xml:space="preserve">Reporting Guidelines </t>
  </si>
  <si>
    <t>Required Fields</t>
  </si>
  <si>
    <t>U.S. Sales to The Resource Group</t>
  </si>
  <si>
    <t xml:space="preserve">Second Tier Indirect spend must be reported no later than 20 business days after the requested date of the report. </t>
  </si>
  <si>
    <t xml:space="preserve">It is the responsibility of the First Tier supplier to verify their subcontractor(s) is a third party certified diverse supplier. Certificates should be obtained for portential auditing purposes. </t>
  </si>
  <si>
    <t>Section 1 determines The Resource Group market share with your company.</t>
  </si>
  <si>
    <t>Section II determines your company's indirect spend with diverse suppliers. This is considered 1st Tier to you and 2nd Tier to The Resource Group.</t>
  </si>
  <si>
    <t xml:space="preserve">Section III determines the total dollar amount of 2nd Tier spend based on Section II total Minority Spend multiplied by Section I percent of sales. </t>
  </si>
  <si>
    <t xml:space="preserve">        Asian Indian</t>
  </si>
  <si>
    <t xml:space="preserve">        Asian Pacific</t>
  </si>
  <si>
    <t xml:space="preserve">        Hispanic</t>
  </si>
  <si>
    <t>Sample, Inc</t>
  </si>
  <si>
    <t>Report D. Sample</t>
  </si>
  <si>
    <t>Tier2@sample.com</t>
  </si>
  <si>
    <t>800.123.4567</t>
  </si>
  <si>
    <t>Service Disabled Veteran-Owned Business</t>
  </si>
  <si>
    <t>Percent of Sales (U.S. Sales to The Resource Group/Total Sales)</t>
  </si>
  <si>
    <t xml:space="preserve">        Native American</t>
  </si>
  <si>
    <t>Historically Underutilized Business Zone (HUBZone)</t>
  </si>
  <si>
    <t>Minority Business</t>
  </si>
  <si>
    <r>
      <rPr>
        <b/>
        <sz val="9"/>
        <color rgb="FF7030A0"/>
        <rFont val="Tahoma"/>
        <family val="2"/>
      </rPr>
      <t xml:space="preserve">The Resource Group  </t>
    </r>
    <r>
      <rPr>
        <sz val="9"/>
        <color rgb="FF7030A0"/>
        <rFont val="Tahoma"/>
        <family val="2"/>
      </rPr>
      <t>Indirect Spend Tier 2 Reporting Template</t>
    </r>
    <r>
      <rPr>
        <sz val="9"/>
        <color theme="1"/>
        <rFont val="Tahoma"/>
        <family val="2"/>
      </rPr>
      <t xml:space="preserve">                                                  Use this reporting method if your company is </t>
    </r>
    <r>
      <rPr>
        <b/>
        <i/>
        <sz val="9"/>
        <color theme="1"/>
        <rFont val="Tahoma"/>
        <family val="2"/>
      </rPr>
      <t>only</t>
    </r>
    <r>
      <rPr>
        <sz val="9"/>
        <color theme="1"/>
        <rFont val="Tahoma"/>
        <family val="2"/>
      </rPr>
      <t xml:space="preserve"> capturing </t>
    </r>
    <r>
      <rPr>
        <b/>
        <sz val="9"/>
        <color rgb="FF7030A0"/>
        <rFont val="Tahoma"/>
        <family val="2"/>
      </rPr>
      <t>Indirect</t>
    </r>
    <r>
      <rPr>
        <sz val="9"/>
        <color theme="1"/>
        <rFont val="Tahoma"/>
        <family val="2"/>
      </rPr>
      <t xml:space="preserve"> spend. </t>
    </r>
  </si>
  <si>
    <r>
      <t xml:space="preserve">Total Indirect Diversity Spend for All Purchases </t>
    </r>
    <r>
      <rPr>
        <b/>
        <sz val="9"/>
        <color rgb="FF7030A0"/>
        <rFont val="Tahoma"/>
        <family val="2"/>
      </rPr>
      <t>including The Resource Group</t>
    </r>
  </si>
  <si>
    <r>
      <t xml:space="preserve">       </t>
    </r>
    <r>
      <rPr>
        <sz val="9"/>
        <color theme="1"/>
        <rFont val="Tahoma"/>
        <family val="2"/>
      </rPr>
      <t>African American</t>
    </r>
  </si>
  <si>
    <r>
      <rPr>
        <b/>
        <sz val="9"/>
        <color theme="1"/>
        <rFont val="Tahoma"/>
        <family val="2"/>
      </rPr>
      <t>Tier 2 Spend for The Resource Group</t>
    </r>
    <r>
      <rPr>
        <sz val="9"/>
        <color rgb="FF7030A0"/>
        <rFont val="Tahoma"/>
        <family val="2"/>
      </rPr>
      <t xml:space="preserve"> (DO NOT COMPLETE.  WILL AUTOMATICALLY POPULATE)</t>
    </r>
  </si>
  <si>
    <r>
      <rPr>
        <b/>
        <sz val="9"/>
        <color rgb="FF7030A0"/>
        <rFont val="Tahoma"/>
        <family val="2"/>
      </rPr>
      <t xml:space="preserve">The Resource Group  </t>
    </r>
    <r>
      <rPr>
        <sz val="9"/>
        <color rgb="FF7030A0"/>
        <rFont val="Tahoma"/>
        <family val="2"/>
      </rPr>
      <t>Indirect Spend Tier 2 Reporting Template</t>
    </r>
    <r>
      <rPr>
        <sz val="9"/>
        <color theme="1"/>
        <rFont val="Tahoma"/>
        <family val="2"/>
      </rPr>
      <t xml:space="preserve">                                                   Use this reporting method if your company is </t>
    </r>
    <r>
      <rPr>
        <b/>
        <i/>
        <sz val="9"/>
        <color theme="1"/>
        <rFont val="Tahoma"/>
        <family val="2"/>
      </rPr>
      <t>only</t>
    </r>
    <r>
      <rPr>
        <sz val="9"/>
        <color theme="1"/>
        <rFont val="Tahoma"/>
        <family val="2"/>
      </rPr>
      <t xml:space="preserve"> capturing </t>
    </r>
    <r>
      <rPr>
        <b/>
        <sz val="9"/>
        <color rgb="FF7030A0"/>
        <rFont val="Tahoma"/>
        <family val="2"/>
      </rPr>
      <t>Indirect</t>
    </r>
    <r>
      <rPr>
        <sz val="9"/>
        <color theme="1"/>
        <rFont val="Tahoma"/>
        <family val="2"/>
      </rPr>
      <t xml:space="preserve"> spend. </t>
    </r>
  </si>
  <si>
    <r>
      <rPr>
        <b/>
        <sz val="9"/>
        <color theme="1"/>
        <rFont val="Tahoma"/>
        <family val="2"/>
      </rPr>
      <t>Tier 2 Spend for The Resource Group</t>
    </r>
    <r>
      <rPr>
        <sz val="9"/>
        <color rgb="FF7030A0"/>
        <rFont val="Tahoma"/>
        <family val="2"/>
      </rPr>
      <t xml:space="preserve"> (DO NOT COMPLETE; WILL AUTOMATICALLY POPULATE)</t>
    </r>
  </si>
  <si>
    <t>Please fill in the dark blue highlighted areas above for the quarter reporting is requested.</t>
  </si>
  <si>
    <t>Monthly</t>
  </si>
  <si>
    <t xml:space="preserve">Monthly </t>
  </si>
  <si>
    <t>Oct 2024 - Dec 2024</t>
  </si>
  <si>
    <t>Jan 2025- Mar 2025</t>
  </si>
  <si>
    <t>Jul 2024-Sep 2024</t>
  </si>
  <si>
    <t>Apr 2025 - Jun 2025</t>
  </si>
  <si>
    <t>Woman-Owned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</si>
</sst>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[$-409]mmmm\ d\,\ yyyy;@"/>
    <numFmt numFmtId="165" formatCode="&quot;$&quot;#,##0.00"/>
    <numFmt numFmtId="169" formatCode="[$-409]mmm\-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Tahoma"/>
      <family val="2"/>
    </font>
    <font>
      <b/>
      <sz val="9"/>
      <color rgb="FF7030A0"/>
      <name val="Tahoma"/>
      <family val="2"/>
    </font>
    <font>
      <sz val="9"/>
      <color rgb="FF7030A0"/>
      <name val="Tahoma"/>
      <family val="2"/>
    </font>
    <font>
      <b/>
      <i/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i/>
      <sz val="9"/>
      <color theme="1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u/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1259E"/>
        <bgColor indexed="64"/>
      </patternFill>
    </fill>
    <fill>
      <patternFill patternType="solid">
        <fgColor rgb="FF143D8D"/>
        <bgColor indexed="64"/>
      </patternFill>
    </fill>
    <fill>
      <patternFill patternType="solid">
        <fgColor rgb="FF0B79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6" fillId="0" borderId="1" xfId="0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/>
    <xf numFmtId="0" fontId="7" fillId="2" borderId="1" xfId="0" applyFont="1" applyFill="1" applyBorder="1" applyAlignment="1">
      <alignment wrapText="1"/>
    </xf>
    <xf numFmtId="165" fontId="7" fillId="0" borderId="1" xfId="0" applyNumberFormat="1" applyFont="1" applyFill="1" applyBorder="1"/>
    <xf numFmtId="0" fontId="8" fillId="0" borderId="1" xfId="0" applyFont="1" applyBorder="1"/>
    <xf numFmtId="0" fontId="2" fillId="2" borderId="1" xfId="0" applyFont="1" applyFill="1" applyBorder="1" applyAlignment="1">
      <alignment vertical="top" wrapText="1"/>
    </xf>
    <xf numFmtId="165" fontId="2" fillId="0" borderId="1" xfId="0" applyNumberFormat="1" applyFont="1" applyBorder="1"/>
    <xf numFmtId="165" fontId="7" fillId="0" borderId="1" xfId="0" applyNumberFormat="1" applyFont="1" applyBorder="1"/>
    <xf numFmtId="0" fontId="2" fillId="0" borderId="5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10" fillId="4" borderId="1" xfId="0" applyFont="1" applyFill="1" applyBorder="1" applyAlignment="1">
      <alignment horizontal="center"/>
    </xf>
    <xf numFmtId="0" fontId="11" fillId="4" borderId="1" xfId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8" fontId="10" fillId="4" borderId="1" xfId="0" applyNumberFormat="1" applyFont="1" applyFill="1" applyBorder="1"/>
    <xf numFmtId="165" fontId="10" fillId="4" borderId="1" xfId="0" applyNumberFormat="1" applyFont="1" applyFill="1" applyBorder="1"/>
    <xf numFmtId="0" fontId="10" fillId="5" borderId="1" xfId="0" applyFont="1" applyFill="1" applyBorder="1"/>
    <xf numFmtId="10" fontId="10" fillId="5" borderId="1" xfId="0" applyNumberFormat="1" applyFont="1" applyFill="1" applyBorder="1"/>
    <xf numFmtId="0" fontId="9" fillId="5" borderId="1" xfId="0" applyFont="1" applyFill="1" applyBorder="1"/>
    <xf numFmtId="165" fontId="10" fillId="5" borderId="1" xfId="0" applyNumberFormat="1" applyFont="1" applyFill="1" applyBorder="1"/>
    <xf numFmtId="0" fontId="9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169" fontId="7" fillId="2" borderId="1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43D8D"/>
      <color rgb="FF0B79BF"/>
      <color rgb="FF612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er2@s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showGridLines="0" tabSelected="1" workbookViewId="0">
      <selection activeCell="J20" sqref="J20"/>
    </sheetView>
  </sheetViews>
  <sheetFormatPr defaultColWidth="9.140625" defaultRowHeight="11.25" x14ac:dyDescent="0.15"/>
  <cols>
    <col min="1" max="1" width="52.42578125" style="2" customWidth="1"/>
    <col min="2" max="2" width="21.85546875" style="2" customWidth="1"/>
    <col min="3" max="3" width="20.7109375" style="2" customWidth="1"/>
    <col min="4" max="4" width="21" style="2" customWidth="1"/>
    <col min="5" max="5" width="21.5703125" style="2" customWidth="1"/>
    <col min="6" max="16384" width="9.140625" style="2"/>
  </cols>
  <sheetData>
    <row r="1" spans="1:5" ht="30" customHeight="1" x14ac:dyDescent="0.15">
      <c r="A1" s="33" t="s">
        <v>44</v>
      </c>
      <c r="B1" s="34"/>
    </row>
    <row r="2" spans="1:5" x14ac:dyDescent="0.15">
      <c r="A2" s="18" t="s">
        <v>25</v>
      </c>
      <c r="B2" s="16"/>
      <c r="C2" s="16"/>
      <c r="D2" s="16"/>
      <c r="E2" s="16"/>
    </row>
    <row r="3" spans="1:5" x14ac:dyDescent="0.1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</row>
    <row r="4" spans="1:5" ht="14.25" x14ac:dyDescent="0.2">
      <c r="A4" s="19" t="s">
        <v>35</v>
      </c>
      <c r="B4" s="19" t="s">
        <v>36</v>
      </c>
      <c r="C4" s="20" t="s">
        <v>37</v>
      </c>
      <c r="D4" s="19" t="s">
        <v>38</v>
      </c>
      <c r="E4" s="21">
        <v>45838</v>
      </c>
    </row>
    <row r="5" spans="1:5" x14ac:dyDescent="0.15">
      <c r="A5" s="3" t="s">
        <v>8</v>
      </c>
      <c r="B5" s="29" t="s">
        <v>5</v>
      </c>
      <c r="C5" s="29"/>
      <c r="D5" s="29"/>
      <c r="E5" s="29"/>
    </row>
    <row r="6" spans="1:5" x14ac:dyDescent="0.15">
      <c r="A6" s="4" t="s">
        <v>6</v>
      </c>
      <c r="B6" s="5" t="s">
        <v>55</v>
      </c>
      <c r="C6" s="5" t="s">
        <v>53</v>
      </c>
      <c r="D6" s="5" t="s">
        <v>54</v>
      </c>
      <c r="E6" s="5" t="s">
        <v>56</v>
      </c>
    </row>
    <row r="7" spans="1:5" x14ac:dyDescent="0.15">
      <c r="A7" s="6" t="s">
        <v>7</v>
      </c>
      <c r="B7" s="22">
        <v>10000000</v>
      </c>
      <c r="C7" s="22">
        <v>10000000</v>
      </c>
      <c r="D7" s="22">
        <v>10000000</v>
      </c>
      <c r="E7" s="22">
        <v>10000000</v>
      </c>
    </row>
    <row r="8" spans="1:5" x14ac:dyDescent="0.15">
      <c r="A8" s="6" t="s">
        <v>26</v>
      </c>
      <c r="B8" s="22">
        <v>1000000</v>
      </c>
      <c r="C8" s="22">
        <v>1000000</v>
      </c>
      <c r="D8" s="22">
        <v>1000000</v>
      </c>
      <c r="E8" s="22">
        <v>1000000</v>
      </c>
    </row>
    <row r="9" spans="1:5" x14ac:dyDescent="0.15">
      <c r="A9" s="24" t="s">
        <v>40</v>
      </c>
      <c r="B9" s="25">
        <f>B8/B7</f>
        <v>0.1</v>
      </c>
      <c r="C9" s="25">
        <f t="shared" ref="C9:E9" si="0">C8/C7</f>
        <v>0.1</v>
      </c>
      <c r="D9" s="25">
        <f t="shared" si="0"/>
        <v>0.1</v>
      </c>
      <c r="E9" s="25">
        <f t="shared" si="0"/>
        <v>0.1</v>
      </c>
    </row>
    <row r="10" spans="1:5" x14ac:dyDescent="0.15">
      <c r="A10" s="7" t="s">
        <v>9</v>
      </c>
      <c r="B10" s="30" t="s">
        <v>18</v>
      </c>
      <c r="C10" s="31"/>
      <c r="D10" s="31"/>
      <c r="E10" s="32"/>
    </row>
    <row r="11" spans="1:5" ht="22.5" x14ac:dyDescent="0.15">
      <c r="A11" s="8" t="s">
        <v>45</v>
      </c>
      <c r="B11" s="5" t="s">
        <v>55</v>
      </c>
      <c r="C11" s="5" t="s">
        <v>53</v>
      </c>
      <c r="D11" s="5" t="s">
        <v>54</v>
      </c>
      <c r="E11" s="5" t="s">
        <v>56</v>
      </c>
    </row>
    <row r="12" spans="1:5" x14ac:dyDescent="0.15">
      <c r="A12" s="6" t="s">
        <v>11</v>
      </c>
      <c r="B12" s="23">
        <v>10000</v>
      </c>
      <c r="C12" s="23">
        <v>10000</v>
      </c>
      <c r="D12" s="23">
        <v>10000</v>
      </c>
      <c r="E12" s="23">
        <v>10000</v>
      </c>
    </row>
    <row r="13" spans="1:5" x14ac:dyDescent="0.15">
      <c r="A13" s="7" t="s">
        <v>12</v>
      </c>
      <c r="B13" s="9">
        <f>B14+B15+B16+B17+B18</f>
        <v>50000</v>
      </c>
      <c r="C13" s="9">
        <f t="shared" ref="C13:E13" si="1">C14+C15+C16+C17+C18</f>
        <v>50000</v>
      </c>
      <c r="D13" s="9">
        <f t="shared" si="1"/>
        <v>50000</v>
      </c>
      <c r="E13" s="9">
        <f t="shared" si="1"/>
        <v>50000</v>
      </c>
    </row>
    <row r="14" spans="1:5" x14ac:dyDescent="0.15">
      <c r="A14" s="10" t="s">
        <v>46</v>
      </c>
      <c r="B14" s="23">
        <v>10000</v>
      </c>
      <c r="C14" s="23">
        <v>10000</v>
      </c>
      <c r="D14" s="23">
        <v>10000</v>
      </c>
      <c r="E14" s="23">
        <v>10000</v>
      </c>
    </row>
    <row r="15" spans="1:5" x14ac:dyDescent="0.15">
      <c r="A15" s="6" t="s">
        <v>32</v>
      </c>
      <c r="B15" s="23">
        <v>10000</v>
      </c>
      <c r="C15" s="23">
        <v>10000</v>
      </c>
      <c r="D15" s="23">
        <v>10000</v>
      </c>
      <c r="E15" s="23">
        <v>10000</v>
      </c>
    </row>
    <row r="16" spans="1:5" x14ac:dyDescent="0.15">
      <c r="A16" s="6" t="s">
        <v>33</v>
      </c>
      <c r="B16" s="23">
        <v>10000</v>
      </c>
      <c r="C16" s="23">
        <v>10000</v>
      </c>
      <c r="D16" s="23">
        <v>10000</v>
      </c>
      <c r="E16" s="23">
        <v>10000</v>
      </c>
    </row>
    <row r="17" spans="1:5" x14ac:dyDescent="0.15">
      <c r="A17" s="6" t="s">
        <v>34</v>
      </c>
      <c r="B17" s="23">
        <v>10000</v>
      </c>
      <c r="C17" s="23">
        <v>10000</v>
      </c>
      <c r="D17" s="23">
        <v>10000</v>
      </c>
      <c r="E17" s="23">
        <v>10000</v>
      </c>
    </row>
    <row r="18" spans="1:5" x14ac:dyDescent="0.15">
      <c r="A18" s="6" t="s">
        <v>41</v>
      </c>
      <c r="B18" s="23">
        <v>10000</v>
      </c>
      <c r="C18" s="23">
        <v>10000</v>
      </c>
      <c r="D18" s="23">
        <v>10000</v>
      </c>
      <c r="E18" s="23">
        <v>10000</v>
      </c>
    </row>
    <row r="19" spans="1:5" x14ac:dyDescent="0.15">
      <c r="A19" s="6" t="s">
        <v>39</v>
      </c>
      <c r="B19" s="23">
        <v>10000</v>
      </c>
      <c r="C19" s="23">
        <v>10000</v>
      </c>
      <c r="D19" s="23">
        <v>10000</v>
      </c>
      <c r="E19" s="23">
        <v>10000</v>
      </c>
    </row>
    <row r="20" spans="1:5" x14ac:dyDescent="0.15">
      <c r="A20" s="6" t="s">
        <v>15</v>
      </c>
      <c r="B20" s="23">
        <v>10000</v>
      </c>
      <c r="C20" s="23">
        <v>10000</v>
      </c>
      <c r="D20" s="23">
        <v>10000</v>
      </c>
      <c r="E20" s="23">
        <v>10000</v>
      </c>
    </row>
    <row r="21" spans="1:5" x14ac:dyDescent="0.15">
      <c r="A21" s="6" t="s">
        <v>10</v>
      </c>
      <c r="B21" s="23">
        <v>10000</v>
      </c>
      <c r="C21" s="23">
        <v>10000</v>
      </c>
      <c r="D21" s="23">
        <v>10000</v>
      </c>
      <c r="E21" s="23">
        <v>10000</v>
      </c>
    </row>
    <row r="22" spans="1:5" x14ac:dyDescent="0.15">
      <c r="A22" s="6" t="s">
        <v>13</v>
      </c>
      <c r="B22" s="23">
        <v>10000</v>
      </c>
      <c r="C22" s="23">
        <v>10000</v>
      </c>
      <c r="D22" s="23">
        <v>10000</v>
      </c>
      <c r="E22" s="23">
        <v>10000</v>
      </c>
    </row>
    <row r="23" spans="1:5" x14ac:dyDescent="0.15">
      <c r="A23" s="2" t="s">
        <v>14</v>
      </c>
      <c r="B23" s="23">
        <v>10000</v>
      </c>
      <c r="C23" s="23">
        <v>10000</v>
      </c>
      <c r="D23" s="23">
        <v>10000</v>
      </c>
      <c r="E23" s="23">
        <v>10000</v>
      </c>
    </row>
    <row r="24" spans="1:5" x14ac:dyDescent="0.15">
      <c r="A24" s="26" t="s">
        <v>17</v>
      </c>
      <c r="B24" s="27">
        <f>B12+B13+B19+B20+B21+B22+B23</f>
        <v>110000</v>
      </c>
      <c r="C24" s="27">
        <f t="shared" ref="C24:E24" si="2">C12+C13+C19+C20+C21+C22+C23</f>
        <v>110000</v>
      </c>
      <c r="D24" s="27">
        <f t="shared" si="2"/>
        <v>110000</v>
      </c>
      <c r="E24" s="27">
        <f t="shared" si="2"/>
        <v>110000</v>
      </c>
    </row>
    <row r="25" spans="1:5" x14ac:dyDescent="0.15">
      <c r="A25" s="7" t="s">
        <v>16</v>
      </c>
      <c r="B25" s="30" t="s">
        <v>18</v>
      </c>
      <c r="C25" s="31"/>
      <c r="D25" s="31"/>
      <c r="E25" s="32"/>
    </row>
    <row r="26" spans="1:5" ht="32.25" customHeight="1" x14ac:dyDescent="0.15">
      <c r="A26" s="11" t="s">
        <v>47</v>
      </c>
      <c r="B26" s="5" t="s">
        <v>19</v>
      </c>
      <c r="C26" s="5" t="s">
        <v>20</v>
      </c>
      <c r="D26" s="5" t="s">
        <v>21</v>
      </c>
      <c r="E26" s="5" t="s">
        <v>22</v>
      </c>
    </row>
    <row r="27" spans="1:5" x14ac:dyDescent="0.15">
      <c r="A27" s="6" t="s">
        <v>11</v>
      </c>
      <c r="B27" s="12">
        <f t="shared" ref="B27:B32" si="3">B$9*B12</f>
        <v>1000</v>
      </c>
      <c r="C27" s="12">
        <f t="shared" ref="C27:E27" si="4">C$9*C12</f>
        <v>1000</v>
      </c>
      <c r="D27" s="12">
        <f t="shared" si="4"/>
        <v>1000</v>
      </c>
      <c r="E27" s="12">
        <f t="shared" si="4"/>
        <v>1000</v>
      </c>
    </row>
    <row r="28" spans="1:5" x14ac:dyDescent="0.15">
      <c r="A28" s="7" t="s">
        <v>12</v>
      </c>
      <c r="B28" s="13">
        <f t="shared" si="3"/>
        <v>5000</v>
      </c>
      <c r="C28" s="13">
        <f t="shared" ref="C28:E33" si="5">C$9*C13</f>
        <v>5000</v>
      </c>
      <c r="D28" s="13">
        <f t="shared" si="5"/>
        <v>5000</v>
      </c>
      <c r="E28" s="13">
        <f t="shared" si="5"/>
        <v>5000</v>
      </c>
    </row>
    <row r="29" spans="1:5" x14ac:dyDescent="0.15">
      <c r="A29" s="10" t="s">
        <v>46</v>
      </c>
      <c r="B29" s="12">
        <f t="shared" si="3"/>
        <v>1000</v>
      </c>
      <c r="C29" s="12">
        <f t="shared" si="5"/>
        <v>1000</v>
      </c>
      <c r="D29" s="12">
        <f t="shared" si="5"/>
        <v>1000</v>
      </c>
      <c r="E29" s="12">
        <f t="shared" si="5"/>
        <v>1000</v>
      </c>
    </row>
    <row r="30" spans="1:5" x14ac:dyDescent="0.15">
      <c r="A30" s="6" t="s">
        <v>32</v>
      </c>
      <c r="B30" s="12">
        <f t="shared" si="3"/>
        <v>1000</v>
      </c>
      <c r="C30" s="12">
        <f t="shared" si="5"/>
        <v>1000</v>
      </c>
      <c r="D30" s="12">
        <f t="shared" si="5"/>
        <v>1000</v>
      </c>
      <c r="E30" s="12">
        <f t="shared" si="5"/>
        <v>1000</v>
      </c>
    </row>
    <row r="31" spans="1:5" x14ac:dyDescent="0.15">
      <c r="A31" s="6" t="s">
        <v>33</v>
      </c>
      <c r="B31" s="12">
        <f t="shared" si="3"/>
        <v>1000</v>
      </c>
      <c r="C31" s="12">
        <f t="shared" si="5"/>
        <v>1000</v>
      </c>
      <c r="D31" s="12">
        <f t="shared" si="5"/>
        <v>1000</v>
      </c>
      <c r="E31" s="12">
        <f t="shared" si="5"/>
        <v>1000</v>
      </c>
    </row>
    <row r="32" spans="1:5" x14ac:dyDescent="0.15">
      <c r="A32" s="6" t="s">
        <v>34</v>
      </c>
      <c r="B32" s="12">
        <f t="shared" si="3"/>
        <v>1000</v>
      </c>
      <c r="C32" s="12">
        <f t="shared" si="5"/>
        <v>1000</v>
      </c>
      <c r="D32" s="12">
        <f t="shared" si="5"/>
        <v>1000</v>
      </c>
      <c r="E32" s="12">
        <f t="shared" si="5"/>
        <v>1000</v>
      </c>
    </row>
    <row r="33" spans="1:5" x14ac:dyDescent="0.15">
      <c r="A33" s="6" t="s">
        <v>41</v>
      </c>
      <c r="B33" s="12">
        <v>1000</v>
      </c>
      <c r="C33" s="12">
        <f t="shared" si="5"/>
        <v>1000</v>
      </c>
      <c r="D33" s="12">
        <f t="shared" si="5"/>
        <v>1000</v>
      </c>
      <c r="E33" s="12">
        <f t="shared" si="5"/>
        <v>1000</v>
      </c>
    </row>
    <row r="34" spans="1:5" x14ac:dyDescent="0.15">
      <c r="A34" s="6" t="s">
        <v>39</v>
      </c>
      <c r="B34" s="12">
        <f>B$9*B19</f>
        <v>1000</v>
      </c>
      <c r="C34" s="12">
        <f t="shared" ref="C34:E34" si="6">C$9*C19</f>
        <v>1000</v>
      </c>
      <c r="D34" s="12">
        <f t="shared" si="6"/>
        <v>1000</v>
      </c>
      <c r="E34" s="12">
        <f t="shared" si="6"/>
        <v>1000</v>
      </c>
    </row>
    <row r="35" spans="1:5" x14ac:dyDescent="0.15">
      <c r="A35" s="6" t="s">
        <v>15</v>
      </c>
      <c r="B35" s="12">
        <f>B$9*B20</f>
        <v>1000</v>
      </c>
      <c r="C35" s="12">
        <f t="shared" ref="C35:E38" si="7">C$9*C20</f>
        <v>1000</v>
      </c>
      <c r="D35" s="12">
        <f t="shared" si="7"/>
        <v>1000</v>
      </c>
      <c r="E35" s="12">
        <f t="shared" si="7"/>
        <v>1000</v>
      </c>
    </row>
    <row r="36" spans="1:5" x14ac:dyDescent="0.15">
      <c r="A36" s="6" t="s">
        <v>10</v>
      </c>
      <c r="B36" s="12">
        <f>B$9*B21</f>
        <v>1000</v>
      </c>
      <c r="C36" s="12">
        <f t="shared" si="7"/>
        <v>1000</v>
      </c>
      <c r="D36" s="12">
        <f t="shared" si="7"/>
        <v>1000</v>
      </c>
      <c r="E36" s="12">
        <f t="shared" si="7"/>
        <v>1000</v>
      </c>
    </row>
    <row r="37" spans="1:5" x14ac:dyDescent="0.15">
      <c r="A37" s="6" t="s">
        <v>57</v>
      </c>
      <c r="B37" s="12">
        <f>B$9*B22</f>
        <v>1000</v>
      </c>
      <c r="C37" s="12">
        <f t="shared" si="7"/>
        <v>1000</v>
      </c>
      <c r="D37" s="12">
        <f t="shared" si="7"/>
        <v>1000</v>
      </c>
      <c r="E37" s="12">
        <f t="shared" si="7"/>
        <v>1000</v>
      </c>
    </row>
    <row r="38" spans="1:5" x14ac:dyDescent="0.15">
      <c r="A38" s="2" t="s">
        <v>14</v>
      </c>
      <c r="B38" s="12">
        <f>B$9*B23</f>
        <v>1000</v>
      </c>
      <c r="C38" s="12">
        <f t="shared" si="7"/>
        <v>1000</v>
      </c>
      <c r="D38" s="12">
        <f t="shared" si="7"/>
        <v>1000</v>
      </c>
      <c r="E38" s="12">
        <f t="shared" si="7"/>
        <v>1000</v>
      </c>
    </row>
    <row r="39" spans="1:5" x14ac:dyDescent="0.15">
      <c r="A39" s="26" t="s">
        <v>23</v>
      </c>
      <c r="B39" s="27">
        <f>B27+B28+B34+B35+B36+B37+B38</f>
        <v>11000</v>
      </c>
      <c r="C39" s="27">
        <f t="shared" ref="C39:E39" si="8">C27+C28+C34+C35+C36+C37+C38</f>
        <v>11000</v>
      </c>
      <c r="D39" s="27">
        <f t="shared" si="8"/>
        <v>11000</v>
      </c>
      <c r="E39" s="27">
        <f t="shared" si="8"/>
        <v>11000</v>
      </c>
    </row>
    <row r="40" spans="1:5" x14ac:dyDescent="0.15">
      <c r="A40" s="14" t="s">
        <v>24</v>
      </c>
    </row>
    <row r="41" spans="1:5" ht="28.5" customHeight="1" x14ac:dyDescent="0.15">
      <c r="A41" s="15">
        <v>1</v>
      </c>
      <c r="B41" s="35" t="s">
        <v>50</v>
      </c>
      <c r="C41" s="36"/>
      <c r="D41" s="36"/>
      <c r="E41" s="37"/>
    </row>
    <row r="42" spans="1:5" ht="29.25" customHeight="1" x14ac:dyDescent="0.15">
      <c r="A42" s="15">
        <v>2</v>
      </c>
      <c r="B42" s="38" t="s">
        <v>27</v>
      </c>
      <c r="C42" s="39"/>
      <c r="D42" s="39"/>
      <c r="E42" s="40"/>
    </row>
    <row r="43" spans="1:5" ht="32.25" customHeight="1" x14ac:dyDescent="0.15">
      <c r="A43" s="15">
        <v>3</v>
      </c>
      <c r="B43" s="38" t="s">
        <v>28</v>
      </c>
      <c r="C43" s="39"/>
      <c r="D43" s="39"/>
      <c r="E43" s="40"/>
    </row>
    <row r="44" spans="1:5" ht="27" customHeight="1" x14ac:dyDescent="0.15">
      <c r="A44" s="15">
        <v>4</v>
      </c>
      <c r="B44" s="35" t="s">
        <v>29</v>
      </c>
      <c r="C44" s="36"/>
      <c r="D44" s="36"/>
      <c r="E44" s="37"/>
    </row>
    <row r="45" spans="1:5" ht="32.25" customHeight="1" x14ac:dyDescent="0.15">
      <c r="A45" s="15">
        <v>5</v>
      </c>
      <c r="B45" s="38" t="s">
        <v>30</v>
      </c>
      <c r="C45" s="39"/>
      <c r="D45" s="39"/>
      <c r="E45" s="40"/>
    </row>
    <row r="46" spans="1:5" ht="27.75" customHeight="1" x14ac:dyDescent="0.15">
      <c r="A46" s="15">
        <v>6</v>
      </c>
      <c r="B46" s="38" t="s">
        <v>31</v>
      </c>
      <c r="C46" s="39"/>
      <c r="D46" s="39"/>
      <c r="E46" s="40"/>
    </row>
  </sheetData>
  <mergeCells count="10">
    <mergeCell ref="B42:E42"/>
    <mergeCell ref="B43:E43"/>
    <mergeCell ref="B44:E44"/>
    <mergeCell ref="B45:E45"/>
    <mergeCell ref="B46:E46"/>
    <mergeCell ref="B5:E5"/>
    <mergeCell ref="B10:E10"/>
    <mergeCell ref="B25:E25"/>
    <mergeCell ref="A1:B1"/>
    <mergeCell ref="B41:E41"/>
  </mergeCells>
  <hyperlinks>
    <hyperlink ref="C4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showGridLines="0" workbookViewId="0">
      <selection activeCell="B33" sqref="B33"/>
    </sheetView>
  </sheetViews>
  <sheetFormatPr defaultColWidth="9.140625" defaultRowHeight="11.25" x14ac:dyDescent="0.15"/>
  <cols>
    <col min="1" max="1" width="52.42578125" style="2" customWidth="1"/>
    <col min="2" max="5" width="21.85546875" style="2" customWidth="1"/>
    <col min="6" max="6" width="20.7109375" style="2" customWidth="1"/>
    <col min="7" max="12" width="21" style="2" customWidth="1"/>
    <col min="13" max="13" width="21.5703125" style="2" customWidth="1"/>
    <col min="14" max="16384" width="9.140625" style="2"/>
  </cols>
  <sheetData>
    <row r="1" spans="1:13" ht="30" customHeight="1" x14ac:dyDescent="0.15">
      <c r="A1" s="33" t="s">
        <v>48</v>
      </c>
      <c r="B1" s="34"/>
      <c r="C1" s="1"/>
      <c r="D1" s="1"/>
      <c r="E1" s="1"/>
    </row>
    <row r="2" spans="1:13" x14ac:dyDescent="0.15">
      <c r="A2" s="18" t="s">
        <v>25</v>
      </c>
    </row>
    <row r="3" spans="1:13" x14ac:dyDescent="0.1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/>
      <c r="G3" s="17"/>
      <c r="H3" s="17"/>
      <c r="I3" s="17"/>
      <c r="J3" s="17"/>
      <c r="K3" s="17"/>
      <c r="L3" s="17"/>
      <c r="M3" s="17" t="s">
        <v>4</v>
      </c>
    </row>
    <row r="4" spans="1:13" ht="14.25" x14ac:dyDescent="0.2">
      <c r="A4" s="19"/>
      <c r="B4" s="19"/>
      <c r="C4" s="19"/>
      <c r="D4" s="19"/>
      <c r="E4" s="19"/>
      <c r="F4" s="20"/>
      <c r="G4" s="19"/>
      <c r="H4" s="19"/>
      <c r="I4" s="19"/>
      <c r="J4" s="19"/>
      <c r="K4" s="19"/>
      <c r="L4" s="19"/>
      <c r="M4" s="21"/>
    </row>
    <row r="5" spans="1:13" x14ac:dyDescent="0.15">
      <c r="A5" s="28" t="s">
        <v>8</v>
      </c>
      <c r="B5" s="41" t="s">
        <v>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x14ac:dyDescent="0.15">
      <c r="A6" s="4" t="s">
        <v>6</v>
      </c>
      <c r="B6" s="42">
        <v>45474</v>
      </c>
      <c r="C6" s="42">
        <v>45505</v>
      </c>
      <c r="D6" s="42">
        <v>45536</v>
      </c>
      <c r="E6" s="42">
        <v>45566</v>
      </c>
      <c r="F6" s="42">
        <v>45597</v>
      </c>
      <c r="G6" s="42">
        <v>45627</v>
      </c>
      <c r="H6" s="42">
        <v>45658</v>
      </c>
      <c r="I6" s="42">
        <v>45689</v>
      </c>
      <c r="J6" s="42">
        <v>45717</v>
      </c>
      <c r="K6" s="42">
        <v>45748</v>
      </c>
      <c r="L6" s="42">
        <v>45778</v>
      </c>
      <c r="M6" s="42">
        <v>45809</v>
      </c>
    </row>
    <row r="7" spans="1:13" x14ac:dyDescent="0.15">
      <c r="A7" s="6" t="s">
        <v>7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</row>
    <row r="8" spans="1:13" x14ac:dyDescent="0.15">
      <c r="A8" s="6" t="s">
        <v>26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</row>
    <row r="9" spans="1:13" x14ac:dyDescent="0.15">
      <c r="A9" s="24" t="s">
        <v>40</v>
      </c>
      <c r="B9" s="25" t="e">
        <f>B8/B7</f>
        <v>#DIV/0!</v>
      </c>
      <c r="C9" s="25" t="e">
        <f>C8/C7</f>
        <v>#DIV/0!</v>
      </c>
      <c r="D9" s="25" t="e">
        <f>D8/D7</f>
        <v>#DIV/0!</v>
      </c>
      <c r="E9" s="25" t="e">
        <f>E8/E7</f>
        <v>#DIV/0!</v>
      </c>
      <c r="F9" s="25" t="e">
        <f t="shared" ref="F9:M9" si="0">F8/F7</f>
        <v>#DIV/0!</v>
      </c>
      <c r="G9" s="25" t="e">
        <f t="shared" si="0"/>
        <v>#DIV/0!</v>
      </c>
      <c r="H9" s="25" t="e">
        <f t="shared" si="0"/>
        <v>#DIV/0!</v>
      </c>
      <c r="I9" s="25" t="e">
        <f t="shared" si="0"/>
        <v>#DIV/0!</v>
      </c>
      <c r="J9" s="25" t="e">
        <f t="shared" si="0"/>
        <v>#DIV/0!</v>
      </c>
      <c r="K9" s="25" t="e">
        <f t="shared" si="0"/>
        <v>#DIV/0!</v>
      </c>
      <c r="L9" s="25" t="e">
        <f t="shared" si="0"/>
        <v>#DIV/0!</v>
      </c>
      <c r="M9" s="25" t="e">
        <f t="shared" si="0"/>
        <v>#DIV/0!</v>
      </c>
    </row>
    <row r="10" spans="1:13" x14ac:dyDescent="0.15">
      <c r="A10" s="7" t="s">
        <v>9</v>
      </c>
      <c r="B10" s="30" t="s">
        <v>51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11" spans="1:13" ht="22.5" x14ac:dyDescent="0.15">
      <c r="A11" s="8" t="s">
        <v>45</v>
      </c>
      <c r="B11" s="42">
        <v>45474</v>
      </c>
      <c r="C11" s="42">
        <v>45505</v>
      </c>
      <c r="D11" s="42">
        <v>45536</v>
      </c>
      <c r="E11" s="42">
        <v>45566</v>
      </c>
      <c r="F11" s="42">
        <v>45597</v>
      </c>
      <c r="G11" s="42">
        <v>45627</v>
      </c>
      <c r="H11" s="42">
        <v>45658</v>
      </c>
      <c r="I11" s="42">
        <v>45689</v>
      </c>
      <c r="J11" s="42">
        <v>45717</v>
      </c>
      <c r="K11" s="42">
        <v>45748</v>
      </c>
      <c r="L11" s="42">
        <v>45778</v>
      </c>
      <c r="M11" s="42">
        <v>45809</v>
      </c>
    </row>
    <row r="12" spans="1:13" x14ac:dyDescent="0.15">
      <c r="A12" s="6" t="s">
        <v>42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3" x14ac:dyDescent="0.15">
      <c r="A13" s="7" t="s">
        <v>43</v>
      </c>
      <c r="B13" s="9">
        <f>B14+B15+B16+B17</f>
        <v>0</v>
      </c>
      <c r="C13" s="9">
        <f>C14+C15+C16+C17</f>
        <v>0</v>
      </c>
      <c r="D13" s="9">
        <f>D14+D15+D16+D17</f>
        <v>0</v>
      </c>
      <c r="E13" s="9">
        <f>E14+E15+E16+E17</f>
        <v>0</v>
      </c>
      <c r="F13" s="9">
        <f t="shared" ref="F13:M13" si="1">F14+F15+F16+F17</f>
        <v>0</v>
      </c>
      <c r="G13" s="9">
        <f t="shared" si="1"/>
        <v>0</v>
      </c>
      <c r="H13" s="9">
        <f>H14+H15+H16+H17</f>
        <v>0</v>
      </c>
      <c r="I13" s="9">
        <f>I14+I15+I16+I17</f>
        <v>0</v>
      </c>
      <c r="J13" s="9">
        <f>J14+J15+J16+J17</f>
        <v>0</v>
      </c>
      <c r="K13" s="9">
        <f>K14+K15+K16+K17</f>
        <v>0</v>
      </c>
      <c r="L13" s="9">
        <f>L14+L15+L16+L17</f>
        <v>0</v>
      </c>
      <c r="M13" s="9">
        <f t="shared" si="1"/>
        <v>0</v>
      </c>
    </row>
    <row r="14" spans="1:13" x14ac:dyDescent="0.15">
      <c r="A14" s="10" t="s">
        <v>46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x14ac:dyDescent="0.15">
      <c r="A15" s="6" t="s">
        <v>32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spans="1:13" x14ac:dyDescent="0.15">
      <c r="A16" s="6" t="s">
        <v>33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15">
      <c r="A17" s="6" t="s">
        <v>34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x14ac:dyDescent="0.15">
      <c r="A18" s="6" t="s">
        <v>41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</row>
    <row r="19" spans="1:13" x14ac:dyDescent="0.15">
      <c r="A19" s="6" t="s">
        <v>39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</row>
    <row r="20" spans="1:13" x14ac:dyDescent="0.15">
      <c r="A20" s="6" t="s">
        <v>15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</row>
    <row r="21" spans="1:13" x14ac:dyDescent="0.15">
      <c r="A21" s="6" t="s">
        <v>10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</row>
    <row r="22" spans="1:13" x14ac:dyDescent="0.15">
      <c r="A22" s="6" t="s">
        <v>13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 x14ac:dyDescent="0.15">
      <c r="A23" s="2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</row>
    <row r="24" spans="1:13" x14ac:dyDescent="0.15">
      <c r="A24" s="26" t="s">
        <v>17</v>
      </c>
      <c r="B24" s="27">
        <f t="shared" ref="B24:M24" si="2">B12+B13+B19+B20+B21+B22+B23</f>
        <v>0</v>
      </c>
      <c r="C24" s="27">
        <f t="shared" si="2"/>
        <v>0</v>
      </c>
      <c r="D24" s="27">
        <f t="shared" si="2"/>
        <v>0</v>
      </c>
      <c r="E24" s="27">
        <f t="shared" si="2"/>
        <v>0</v>
      </c>
      <c r="F24" s="27">
        <f t="shared" si="2"/>
        <v>0</v>
      </c>
      <c r="G24" s="27">
        <f t="shared" si="2"/>
        <v>0</v>
      </c>
      <c r="H24" s="27">
        <f t="shared" si="2"/>
        <v>0</v>
      </c>
      <c r="I24" s="27">
        <f t="shared" si="2"/>
        <v>0</v>
      </c>
      <c r="J24" s="27">
        <f t="shared" si="2"/>
        <v>0</v>
      </c>
      <c r="K24" s="27">
        <f t="shared" si="2"/>
        <v>0</v>
      </c>
      <c r="L24" s="27">
        <f t="shared" si="2"/>
        <v>0</v>
      </c>
      <c r="M24" s="27">
        <f t="shared" si="2"/>
        <v>0</v>
      </c>
    </row>
    <row r="25" spans="1:13" x14ac:dyDescent="0.15">
      <c r="A25" s="7" t="s">
        <v>16</v>
      </c>
      <c r="B25" s="30" t="s">
        <v>52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</row>
    <row r="26" spans="1:13" ht="32.25" customHeight="1" x14ac:dyDescent="0.15">
      <c r="A26" s="11" t="s">
        <v>49</v>
      </c>
      <c r="B26" s="42">
        <v>45474</v>
      </c>
      <c r="C26" s="42">
        <v>45505</v>
      </c>
      <c r="D26" s="42">
        <v>45536</v>
      </c>
      <c r="E26" s="42">
        <v>45566</v>
      </c>
      <c r="F26" s="42">
        <v>45597</v>
      </c>
      <c r="G26" s="42">
        <v>45627</v>
      </c>
      <c r="H26" s="42">
        <v>45658</v>
      </c>
      <c r="I26" s="42">
        <v>45689</v>
      </c>
      <c r="J26" s="42">
        <v>45717</v>
      </c>
      <c r="K26" s="42">
        <v>45748</v>
      </c>
      <c r="L26" s="42">
        <v>45778</v>
      </c>
      <c r="M26" s="42">
        <v>45809</v>
      </c>
    </row>
    <row r="27" spans="1:13" x14ac:dyDescent="0.15">
      <c r="A27" s="6" t="s">
        <v>11</v>
      </c>
      <c r="B27" s="12" t="e">
        <f t="shared" ref="B27:M38" si="3">B$9*B12</f>
        <v>#DIV/0!</v>
      </c>
      <c r="C27" s="12" t="e">
        <f t="shared" ref="C27:E27" si="4">C$9*C12</f>
        <v>#DIV/0!</v>
      </c>
      <c r="D27" s="12" t="e">
        <f t="shared" si="4"/>
        <v>#DIV/0!</v>
      </c>
      <c r="E27" s="12" t="e">
        <f t="shared" si="4"/>
        <v>#DIV/0!</v>
      </c>
      <c r="F27" s="12" t="e">
        <f t="shared" si="3"/>
        <v>#DIV/0!</v>
      </c>
      <c r="G27" s="12" t="e">
        <f t="shared" si="3"/>
        <v>#DIV/0!</v>
      </c>
      <c r="H27" s="12" t="e">
        <f t="shared" ref="H27:L27" si="5">H$9*H12</f>
        <v>#DIV/0!</v>
      </c>
      <c r="I27" s="12" t="e">
        <f t="shared" si="5"/>
        <v>#DIV/0!</v>
      </c>
      <c r="J27" s="12" t="e">
        <f t="shared" si="5"/>
        <v>#DIV/0!</v>
      </c>
      <c r="K27" s="12" t="e">
        <f t="shared" si="5"/>
        <v>#DIV/0!</v>
      </c>
      <c r="L27" s="12" t="e">
        <f t="shared" si="5"/>
        <v>#DIV/0!</v>
      </c>
      <c r="M27" s="12" t="e">
        <f t="shared" si="3"/>
        <v>#DIV/0!</v>
      </c>
    </row>
    <row r="28" spans="1:13" x14ac:dyDescent="0.15">
      <c r="A28" s="7" t="s">
        <v>43</v>
      </c>
      <c r="B28" s="13" t="e">
        <f t="shared" si="3"/>
        <v>#DIV/0!</v>
      </c>
      <c r="C28" s="13" t="e">
        <f t="shared" ref="C28:E28" si="6">C$9*C13</f>
        <v>#DIV/0!</v>
      </c>
      <c r="D28" s="13" t="e">
        <f t="shared" si="6"/>
        <v>#DIV/0!</v>
      </c>
      <c r="E28" s="13" t="e">
        <f t="shared" si="6"/>
        <v>#DIV/0!</v>
      </c>
      <c r="F28" s="13" t="e">
        <f t="shared" si="3"/>
        <v>#DIV/0!</v>
      </c>
      <c r="G28" s="13" t="e">
        <f t="shared" si="3"/>
        <v>#DIV/0!</v>
      </c>
      <c r="H28" s="13" t="e">
        <f t="shared" ref="H28:L28" si="7">H$9*H13</f>
        <v>#DIV/0!</v>
      </c>
      <c r="I28" s="13" t="e">
        <f t="shared" si="7"/>
        <v>#DIV/0!</v>
      </c>
      <c r="J28" s="13" t="e">
        <f t="shared" si="7"/>
        <v>#DIV/0!</v>
      </c>
      <c r="K28" s="13" t="e">
        <f t="shared" si="7"/>
        <v>#DIV/0!</v>
      </c>
      <c r="L28" s="13" t="e">
        <f t="shared" si="7"/>
        <v>#DIV/0!</v>
      </c>
      <c r="M28" s="13" t="e">
        <f t="shared" si="3"/>
        <v>#DIV/0!</v>
      </c>
    </row>
    <row r="29" spans="1:13" x14ac:dyDescent="0.15">
      <c r="A29" s="10" t="s">
        <v>46</v>
      </c>
      <c r="B29" s="12" t="e">
        <f t="shared" si="3"/>
        <v>#DIV/0!</v>
      </c>
      <c r="C29" s="12" t="e">
        <f t="shared" ref="C29:E29" si="8">C$9*C14</f>
        <v>#DIV/0!</v>
      </c>
      <c r="D29" s="12" t="e">
        <f t="shared" si="8"/>
        <v>#DIV/0!</v>
      </c>
      <c r="E29" s="12" t="e">
        <f t="shared" si="8"/>
        <v>#DIV/0!</v>
      </c>
      <c r="F29" s="12" t="e">
        <f t="shared" si="3"/>
        <v>#DIV/0!</v>
      </c>
      <c r="G29" s="12" t="e">
        <f t="shared" si="3"/>
        <v>#DIV/0!</v>
      </c>
      <c r="H29" s="12" t="e">
        <f t="shared" ref="H29:L29" si="9">H$9*H14</f>
        <v>#DIV/0!</v>
      </c>
      <c r="I29" s="12" t="e">
        <f t="shared" si="9"/>
        <v>#DIV/0!</v>
      </c>
      <c r="J29" s="12" t="e">
        <f t="shared" si="9"/>
        <v>#DIV/0!</v>
      </c>
      <c r="K29" s="12" t="e">
        <f t="shared" si="9"/>
        <v>#DIV/0!</v>
      </c>
      <c r="L29" s="12" t="e">
        <f t="shared" si="9"/>
        <v>#DIV/0!</v>
      </c>
      <c r="M29" s="12" t="e">
        <f t="shared" si="3"/>
        <v>#DIV/0!</v>
      </c>
    </row>
    <row r="30" spans="1:13" x14ac:dyDescent="0.15">
      <c r="A30" s="6" t="s">
        <v>32</v>
      </c>
      <c r="B30" s="12" t="e">
        <f t="shared" si="3"/>
        <v>#DIV/0!</v>
      </c>
      <c r="C30" s="12" t="e">
        <f t="shared" ref="C30:E30" si="10">C$9*C15</f>
        <v>#DIV/0!</v>
      </c>
      <c r="D30" s="12" t="e">
        <f t="shared" si="10"/>
        <v>#DIV/0!</v>
      </c>
      <c r="E30" s="12" t="e">
        <f t="shared" si="10"/>
        <v>#DIV/0!</v>
      </c>
      <c r="F30" s="12" t="e">
        <f t="shared" si="3"/>
        <v>#DIV/0!</v>
      </c>
      <c r="G30" s="12" t="e">
        <f t="shared" si="3"/>
        <v>#DIV/0!</v>
      </c>
      <c r="H30" s="12" t="e">
        <f t="shared" ref="H30:L30" si="11">H$9*H15</f>
        <v>#DIV/0!</v>
      </c>
      <c r="I30" s="12" t="e">
        <f t="shared" si="11"/>
        <v>#DIV/0!</v>
      </c>
      <c r="J30" s="12" t="e">
        <f t="shared" si="11"/>
        <v>#DIV/0!</v>
      </c>
      <c r="K30" s="12" t="e">
        <f t="shared" si="11"/>
        <v>#DIV/0!</v>
      </c>
      <c r="L30" s="12" t="e">
        <f t="shared" si="11"/>
        <v>#DIV/0!</v>
      </c>
      <c r="M30" s="12" t="e">
        <f t="shared" si="3"/>
        <v>#DIV/0!</v>
      </c>
    </row>
    <row r="31" spans="1:13" x14ac:dyDescent="0.15">
      <c r="A31" s="6" t="s">
        <v>33</v>
      </c>
      <c r="B31" s="12" t="e">
        <f t="shared" si="3"/>
        <v>#DIV/0!</v>
      </c>
      <c r="C31" s="12" t="e">
        <f t="shared" ref="C31:E31" si="12">C$9*C16</f>
        <v>#DIV/0!</v>
      </c>
      <c r="D31" s="12" t="e">
        <f t="shared" si="12"/>
        <v>#DIV/0!</v>
      </c>
      <c r="E31" s="12" t="e">
        <f t="shared" si="12"/>
        <v>#DIV/0!</v>
      </c>
      <c r="F31" s="12" t="e">
        <f t="shared" si="3"/>
        <v>#DIV/0!</v>
      </c>
      <c r="G31" s="12" t="e">
        <f t="shared" si="3"/>
        <v>#DIV/0!</v>
      </c>
      <c r="H31" s="12" t="e">
        <f t="shared" ref="H31:L31" si="13">H$9*H16</f>
        <v>#DIV/0!</v>
      </c>
      <c r="I31" s="12" t="e">
        <f t="shared" si="13"/>
        <v>#DIV/0!</v>
      </c>
      <c r="J31" s="12" t="e">
        <f t="shared" si="13"/>
        <v>#DIV/0!</v>
      </c>
      <c r="K31" s="12" t="e">
        <f t="shared" si="13"/>
        <v>#DIV/0!</v>
      </c>
      <c r="L31" s="12" t="e">
        <f t="shared" si="13"/>
        <v>#DIV/0!</v>
      </c>
      <c r="M31" s="12" t="e">
        <f t="shared" si="3"/>
        <v>#DIV/0!</v>
      </c>
    </row>
    <row r="32" spans="1:13" x14ac:dyDescent="0.15">
      <c r="A32" s="6" t="s">
        <v>34</v>
      </c>
      <c r="B32" s="12" t="e">
        <f t="shared" si="3"/>
        <v>#DIV/0!</v>
      </c>
      <c r="C32" s="12" t="e">
        <f t="shared" ref="C32:E32" si="14">C$9*C17</f>
        <v>#DIV/0!</v>
      </c>
      <c r="D32" s="12" t="e">
        <f t="shared" si="14"/>
        <v>#DIV/0!</v>
      </c>
      <c r="E32" s="12" t="e">
        <f t="shared" si="14"/>
        <v>#DIV/0!</v>
      </c>
      <c r="F32" s="12" t="e">
        <f t="shared" si="3"/>
        <v>#DIV/0!</v>
      </c>
      <c r="G32" s="12" t="e">
        <f t="shared" si="3"/>
        <v>#DIV/0!</v>
      </c>
      <c r="H32" s="12" t="e">
        <f t="shared" ref="H32:L32" si="15">H$9*H17</f>
        <v>#DIV/0!</v>
      </c>
      <c r="I32" s="12" t="e">
        <f t="shared" si="15"/>
        <v>#DIV/0!</v>
      </c>
      <c r="J32" s="12" t="e">
        <f t="shared" si="15"/>
        <v>#DIV/0!</v>
      </c>
      <c r="K32" s="12" t="e">
        <f t="shared" si="15"/>
        <v>#DIV/0!</v>
      </c>
      <c r="L32" s="12" t="e">
        <f t="shared" si="15"/>
        <v>#DIV/0!</v>
      </c>
      <c r="M32" s="12" t="e">
        <f t="shared" si="3"/>
        <v>#DIV/0!</v>
      </c>
    </row>
    <row r="33" spans="1:13" x14ac:dyDescent="0.15">
      <c r="A33" s="6" t="s">
        <v>41</v>
      </c>
      <c r="B33" s="12" t="e">
        <f t="shared" si="3"/>
        <v>#DIV/0!</v>
      </c>
      <c r="C33" s="12" t="e">
        <f t="shared" ref="C33:E33" si="16">C$9*C18</f>
        <v>#DIV/0!</v>
      </c>
      <c r="D33" s="12" t="e">
        <f t="shared" si="16"/>
        <v>#DIV/0!</v>
      </c>
      <c r="E33" s="12" t="e">
        <f t="shared" si="16"/>
        <v>#DIV/0!</v>
      </c>
      <c r="F33" s="12" t="e">
        <f t="shared" si="3"/>
        <v>#DIV/0!</v>
      </c>
      <c r="G33" s="12" t="e">
        <f t="shared" si="3"/>
        <v>#DIV/0!</v>
      </c>
      <c r="H33" s="12" t="e">
        <f t="shared" ref="H33:L33" si="17">H$9*H18</f>
        <v>#DIV/0!</v>
      </c>
      <c r="I33" s="12" t="e">
        <f t="shared" si="17"/>
        <v>#DIV/0!</v>
      </c>
      <c r="J33" s="12" t="e">
        <f t="shared" si="17"/>
        <v>#DIV/0!</v>
      </c>
      <c r="K33" s="12" t="e">
        <f t="shared" si="17"/>
        <v>#DIV/0!</v>
      </c>
      <c r="L33" s="12" t="e">
        <f t="shared" si="17"/>
        <v>#DIV/0!</v>
      </c>
      <c r="M33" s="12" t="e">
        <f t="shared" si="3"/>
        <v>#DIV/0!</v>
      </c>
    </row>
    <row r="34" spans="1:13" x14ac:dyDescent="0.15">
      <c r="A34" s="6" t="s">
        <v>39</v>
      </c>
      <c r="B34" s="12" t="e">
        <f t="shared" si="3"/>
        <v>#DIV/0!</v>
      </c>
      <c r="C34" s="12" t="e">
        <f t="shared" ref="C34:E34" si="18">C$9*C19</f>
        <v>#DIV/0!</v>
      </c>
      <c r="D34" s="12" t="e">
        <f t="shared" si="18"/>
        <v>#DIV/0!</v>
      </c>
      <c r="E34" s="12" t="e">
        <f t="shared" si="18"/>
        <v>#DIV/0!</v>
      </c>
      <c r="F34" s="12" t="e">
        <f t="shared" si="3"/>
        <v>#DIV/0!</v>
      </c>
      <c r="G34" s="12" t="e">
        <f t="shared" si="3"/>
        <v>#DIV/0!</v>
      </c>
      <c r="H34" s="12" t="e">
        <f t="shared" ref="H34:L34" si="19">H$9*H19</f>
        <v>#DIV/0!</v>
      </c>
      <c r="I34" s="12" t="e">
        <f t="shared" si="19"/>
        <v>#DIV/0!</v>
      </c>
      <c r="J34" s="12" t="e">
        <f t="shared" si="19"/>
        <v>#DIV/0!</v>
      </c>
      <c r="K34" s="12" t="e">
        <f t="shared" si="19"/>
        <v>#DIV/0!</v>
      </c>
      <c r="L34" s="12" t="e">
        <f t="shared" si="19"/>
        <v>#DIV/0!</v>
      </c>
      <c r="M34" s="12" t="e">
        <f t="shared" si="3"/>
        <v>#DIV/0!</v>
      </c>
    </row>
    <row r="35" spans="1:13" x14ac:dyDescent="0.15">
      <c r="A35" s="6" t="s">
        <v>15</v>
      </c>
      <c r="B35" s="12" t="e">
        <f t="shared" si="3"/>
        <v>#DIV/0!</v>
      </c>
      <c r="C35" s="12" t="e">
        <f t="shared" ref="C35:E35" si="20">C$9*C20</f>
        <v>#DIV/0!</v>
      </c>
      <c r="D35" s="12" t="e">
        <f t="shared" si="20"/>
        <v>#DIV/0!</v>
      </c>
      <c r="E35" s="12" t="e">
        <f t="shared" si="20"/>
        <v>#DIV/0!</v>
      </c>
      <c r="F35" s="12" t="e">
        <f t="shared" si="3"/>
        <v>#DIV/0!</v>
      </c>
      <c r="G35" s="12" t="e">
        <f t="shared" si="3"/>
        <v>#DIV/0!</v>
      </c>
      <c r="H35" s="12" t="e">
        <f t="shared" ref="H35:L35" si="21">H$9*H20</f>
        <v>#DIV/0!</v>
      </c>
      <c r="I35" s="12" t="e">
        <f t="shared" si="21"/>
        <v>#DIV/0!</v>
      </c>
      <c r="J35" s="12" t="e">
        <f t="shared" si="21"/>
        <v>#DIV/0!</v>
      </c>
      <c r="K35" s="12" t="e">
        <f t="shared" si="21"/>
        <v>#DIV/0!</v>
      </c>
      <c r="L35" s="12" t="e">
        <f t="shared" si="21"/>
        <v>#DIV/0!</v>
      </c>
      <c r="M35" s="12" t="e">
        <f t="shared" si="3"/>
        <v>#DIV/0!</v>
      </c>
    </row>
    <row r="36" spans="1:13" x14ac:dyDescent="0.15">
      <c r="A36" s="6" t="s">
        <v>10</v>
      </c>
      <c r="B36" s="12" t="e">
        <f t="shared" si="3"/>
        <v>#DIV/0!</v>
      </c>
      <c r="C36" s="12" t="e">
        <f t="shared" ref="C36:E36" si="22">C$9*C21</f>
        <v>#DIV/0!</v>
      </c>
      <c r="D36" s="12" t="e">
        <f t="shared" si="22"/>
        <v>#DIV/0!</v>
      </c>
      <c r="E36" s="12" t="e">
        <f t="shared" si="22"/>
        <v>#DIV/0!</v>
      </c>
      <c r="F36" s="12" t="e">
        <f t="shared" si="3"/>
        <v>#DIV/0!</v>
      </c>
      <c r="G36" s="12" t="e">
        <f t="shared" si="3"/>
        <v>#DIV/0!</v>
      </c>
      <c r="H36" s="12" t="e">
        <f t="shared" ref="H36:L36" si="23">H$9*H21</f>
        <v>#DIV/0!</v>
      </c>
      <c r="I36" s="12" t="e">
        <f t="shared" si="23"/>
        <v>#DIV/0!</v>
      </c>
      <c r="J36" s="12" t="e">
        <f t="shared" si="23"/>
        <v>#DIV/0!</v>
      </c>
      <c r="K36" s="12" t="e">
        <f t="shared" si="23"/>
        <v>#DIV/0!</v>
      </c>
      <c r="L36" s="12" t="e">
        <f t="shared" si="23"/>
        <v>#DIV/0!</v>
      </c>
      <c r="M36" s="12" t="e">
        <f t="shared" si="3"/>
        <v>#DIV/0!</v>
      </c>
    </row>
    <row r="37" spans="1:13" x14ac:dyDescent="0.15">
      <c r="A37" s="6" t="s">
        <v>13</v>
      </c>
      <c r="B37" s="12" t="e">
        <f t="shared" si="3"/>
        <v>#DIV/0!</v>
      </c>
      <c r="C37" s="12" t="e">
        <f t="shared" ref="C37:E37" si="24">C$9*C22</f>
        <v>#DIV/0!</v>
      </c>
      <c r="D37" s="12" t="e">
        <f t="shared" si="24"/>
        <v>#DIV/0!</v>
      </c>
      <c r="E37" s="12" t="e">
        <f t="shared" si="24"/>
        <v>#DIV/0!</v>
      </c>
      <c r="F37" s="12" t="e">
        <f t="shared" si="3"/>
        <v>#DIV/0!</v>
      </c>
      <c r="G37" s="12" t="e">
        <f t="shared" si="3"/>
        <v>#DIV/0!</v>
      </c>
      <c r="H37" s="12" t="e">
        <f t="shared" ref="H37:L37" si="25">H$9*H22</f>
        <v>#DIV/0!</v>
      </c>
      <c r="I37" s="12" t="e">
        <f t="shared" si="25"/>
        <v>#DIV/0!</v>
      </c>
      <c r="J37" s="12" t="e">
        <f t="shared" si="25"/>
        <v>#DIV/0!</v>
      </c>
      <c r="K37" s="12" t="e">
        <f t="shared" si="25"/>
        <v>#DIV/0!</v>
      </c>
      <c r="L37" s="12" t="e">
        <f t="shared" si="25"/>
        <v>#DIV/0!</v>
      </c>
      <c r="M37" s="12" t="e">
        <f t="shared" si="3"/>
        <v>#DIV/0!</v>
      </c>
    </row>
    <row r="38" spans="1:13" x14ac:dyDescent="0.15">
      <c r="A38" s="2" t="s">
        <v>14</v>
      </c>
      <c r="B38" s="12" t="e">
        <f t="shared" si="3"/>
        <v>#DIV/0!</v>
      </c>
      <c r="C38" s="12" t="e">
        <f t="shared" ref="C38:E38" si="26">C$9*C23</f>
        <v>#DIV/0!</v>
      </c>
      <c r="D38" s="12" t="e">
        <f t="shared" si="26"/>
        <v>#DIV/0!</v>
      </c>
      <c r="E38" s="12" t="e">
        <f t="shared" si="26"/>
        <v>#DIV/0!</v>
      </c>
      <c r="F38" s="12" t="e">
        <f t="shared" si="3"/>
        <v>#DIV/0!</v>
      </c>
      <c r="G38" s="12" t="e">
        <f t="shared" si="3"/>
        <v>#DIV/0!</v>
      </c>
      <c r="H38" s="12" t="e">
        <f t="shared" ref="H38:L38" si="27">H$9*H23</f>
        <v>#DIV/0!</v>
      </c>
      <c r="I38" s="12" t="e">
        <f t="shared" si="27"/>
        <v>#DIV/0!</v>
      </c>
      <c r="J38" s="12" t="e">
        <f t="shared" si="27"/>
        <v>#DIV/0!</v>
      </c>
      <c r="K38" s="12" t="e">
        <f t="shared" si="27"/>
        <v>#DIV/0!</v>
      </c>
      <c r="L38" s="12" t="e">
        <f t="shared" si="27"/>
        <v>#DIV/0!</v>
      </c>
      <c r="M38" s="12" t="e">
        <f t="shared" si="3"/>
        <v>#DIV/0!</v>
      </c>
    </row>
    <row r="39" spans="1:13" x14ac:dyDescent="0.15">
      <c r="A39" s="26" t="s">
        <v>23</v>
      </c>
      <c r="B39" s="27" t="e">
        <f t="shared" ref="B39:M39" si="28">B27+B28+B34+B35+B36+B37+B38</f>
        <v>#DIV/0!</v>
      </c>
      <c r="C39" s="27" t="e">
        <f t="shared" si="28"/>
        <v>#DIV/0!</v>
      </c>
      <c r="D39" s="27" t="e">
        <f t="shared" si="28"/>
        <v>#DIV/0!</v>
      </c>
      <c r="E39" s="27" t="e">
        <f t="shared" si="28"/>
        <v>#DIV/0!</v>
      </c>
      <c r="F39" s="27" t="e">
        <f t="shared" si="28"/>
        <v>#DIV/0!</v>
      </c>
      <c r="G39" s="27" t="e">
        <f t="shared" si="28"/>
        <v>#DIV/0!</v>
      </c>
      <c r="H39" s="27" t="e">
        <f t="shared" si="28"/>
        <v>#DIV/0!</v>
      </c>
      <c r="I39" s="27" t="e">
        <f t="shared" si="28"/>
        <v>#DIV/0!</v>
      </c>
      <c r="J39" s="27" t="e">
        <f t="shared" si="28"/>
        <v>#DIV/0!</v>
      </c>
      <c r="K39" s="27" t="e">
        <f t="shared" si="28"/>
        <v>#DIV/0!</v>
      </c>
      <c r="L39" s="27" t="e">
        <f t="shared" si="28"/>
        <v>#DIV/0!</v>
      </c>
      <c r="M39" s="27" t="e">
        <f t="shared" si="28"/>
        <v>#DIV/0!</v>
      </c>
    </row>
    <row r="40" spans="1:13" x14ac:dyDescent="0.15">
      <c r="A40" s="14" t="s">
        <v>24</v>
      </c>
    </row>
    <row r="41" spans="1:13" ht="24.75" customHeight="1" x14ac:dyDescent="0.15">
      <c r="A41" s="15">
        <v>1</v>
      </c>
      <c r="B41" s="35" t="s">
        <v>50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</row>
    <row r="42" spans="1:13" ht="31.5" customHeight="1" x14ac:dyDescent="0.15">
      <c r="A42" s="15">
        <v>2</v>
      </c>
      <c r="B42" s="38" t="s">
        <v>27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0"/>
    </row>
    <row r="43" spans="1:13" ht="31.5" customHeight="1" x14ac:dyDescent="0.15">
      <c r="A43" s="15">
        <v>3</v>
      </c>
      <c r="B43" s="38" t="s">
        <v>28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40"/>
    </row>
    <row r="44" spans="1:13" ht="27.75" customHeight="1" x14ac:dyDescent="0.15">
      <c r="A44" s="15">
        <v>4</v>
      </c>
      <c r="B44" s="35" t="s">
        <v>29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7"/>
    </row>
    <row r="45" spans="1:13" ht="31.5" customHeight="1" x14ac:dyDescent="0.15">
      <c r="A45" s="15">
        <v>5</v>
      </c>
      <c r="B45" s="38" t="s">
        <v>30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40"/>
    </row>
    <row r="46" spans="1:13" ht="36" customHeight="1" x14ac:dyDescent="0.15">
      <c r="A46" s="15">
        <v>6</v>
      </c>
      <c r="B46" s="38" t="s">
        <v>31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40"/>
    </row>
  </sheetData>
  <mergeCells count="10">
    <mergeCell ref="B43:M43"/>
    <mergeCell ref="B44:M44"/>
    <mergeCell ref="B45:M45"/>
    <mergeCell ref="B46:M46"/>
    <mergeCell ref="A1:B1"/>
    <mergeCell ref="B5:M5"/>
    <mergeCell ref="B10:M10"/>
    <mergeCell ref="B25:M25"/>
    <mergeCell ref="B41:M41"/>
    <mergeCell ref="B42:M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Indirect Tier 2 Reporting Temp</vt:lpstr>
      <vt:lpstr>Sheet3</vt:lpstr>
    </vt:vector>
  </TitlesOfParts>
  <Company>AHIS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Katrina</dc:creator>
  <cp:lastModifiedBy>Kaminski, Kristie L</cp:lastModifiedBy>
  <dcterms:created xsi:type="dcterms:W3CDTF">2016-08-04T20:06:48Z</dcterms:created>
  <dcterms:modified xsi:type="dcterms:W3CDTF">2025-03-03T18:38:57Z</dcterms:modified>
</cp:coreProperties>
</file>